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J:\COORD\Pressup2025\Fitxes i plantilles\Fitxa 2 Endeutament\"/>
    </mc:Choice>
  </mc:AlternateContent>
  <xr:revisionPtr revIDLastSave="0" documentId="13_ncr:1_{89411016-A26E-458A-AF29-41B2FAAFC1FF}" xr6:coauthVersionLast="47" xr6:coauthVersionMax="47" xr10:uidLastSave="{00000000-0000-0000-0000-000000000000}"/>
  <bookViews>
    <workbookView xWindow="-28920" yWindow="-5025" windowWidth="29040" windowHeight="15840" xr2:uid="{00000000-000D-0000-FFFF-FFFF00000000}"/>
  </bookViews>
  <sheets>
    <sheet name="Fitxa 2 Pressupost 2025 " sheetId="5" r:id="rId1"/>
  </sheets>
  <definedNames>
    <definedName name="__1Àrea_d_impressió" localSheetId="0">'Fitxa 2 Pressupost 2025 '!$A$4:$M$83</definedName>
    <definedName name="_1Àrea_d_impressió" localSheetId="0">'Fitxa 2 Pressupost 2025 '!$A$4:$M$83</definedName>
    <definedName name="_xlnm.Print_Area" localSheetId="0">'Fitxa 2 Pressupost 2025 '!$A$4:$O$84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5" l="1"/>
  <c r="K15" i="5" s="1"/>
  <c r="H16" i="5"/>
  <c r="K16" i="5" s="1"/>
  <c r="H17" i="5"/>
  <c r="K17" i="5" s="1"/>
  <c r="H54" i="5" l="1"/>
  <c r="G54" i="5"/>
  <c r="F54" i="5"/>
  <c r="E54" i="5"/>
  <c r="D40" i="5"/>
  <c r="H28" i="5" l="1"/>
  <c r="K28" i="5" s="1"/>
  <c r="H29" i="5"/>
  <c r="K29" i="5" s="1"/>
  <c r="H30" i="5"/>
  <c r="K30" i="5" s="1"/>
  <c r="H31" i="5"/>
  <c r="K31" i="5" s="1"/>
  <c r="H32" i="5"/>
  <c r="K32" i="5" s="1"/>
  <c r="H33" i="5"/>
  <c r="K33" i="5" s="1"/>
  <c r="H34" i="5"/>
  <c r="K34" i="5" s="1"/>
  <c r="H35" i="5"/>
  <c r="H36" i="5"/>
  <c r="K36" i="5" s="1"/>
  <c r="H37" i="5"/>
  <c r="K37" i="5" s="1"/>
  <c r="H38" i="5"/>
  <c r="K38" i="5" s="1"/>
  <c r="H39" i="5"/>
  <c r="K39" i="5" s="1"/>
  <c r="H11" i="5"/>
  <c r="K11" i="5" s="1"/>
  <c r="C40" i="5"/>
  <c r="H13" i="5"/>
  <c r="H12" i="5"/>
  <c r="K12" i="5" s="1"/>
  <c r="I23" i="5"/>
  <c r="J71" i="5"/>
  <c r="E40" i="5"/>
  <c r="J54" i="5"/>
  <c r="I54" i="5"/>
  <c r="D54" i="5"/>
  <c r="C54" i="5"/>
  <c r="K53" i="5"/>
  <c r="K52" i="5"/>
  <c r="K51" i="5"/>
  <c r="K50" i="5"/>
  <c r="K49" i="5"/>
  <c r="K48" i="5"/>
  <c r="K47" i="5"/>
  <c r="K46" i="5"/>
  <c r="J40" i="5"/>
  <c r="I40" i="5"/>
  <c r="G40" i="5"/>
  <c r="F40" i="5"/>
  <c r="K35" i="5"/>
  <c r="J23" i="5"/>
  <c r="G23" i="5"/>
  <c r="F23" i="5"/>
  <c r="E23" i="5"/>
  <c r="D23" i="5"/>
  <c r="C23" i="5"/>
  <c r="H22" i="5"/>
  <c r="K22" i="5" s="1"/>
  <c r="H21" i="5"/>
  <c r="K21" i="5" s="1"/>
  <c r="H20" i="5"/>
  <c r="K20" i="5" s="1"/>
  <c r="H19" i="5"/>
  <c r="K19" i="5" s="1"/>
  <c r="H18" i="5"/>
  <c r="K18" i="5" s="1"/>
  <c r="H14" i="5"/>
  <c r="K14" i="5" s="1"/>
  <c r="K13" i="5"/>
  <c r="D56" i="5" l="1"/>
  <c r="F56" i="5"/>
  <c r="H40" i="5"/>
  <c r="K54" i="5"/>
  <c r="J56" i="5"/>
  <c r="J69" i="5" s="1"/>
  <c r="E56" i="5"/>
  <c r="H23" i="5"/>
  <c r="C56" i="5"/>
  <c r="G56" i="5"/>
  <c r="K40" i="5"/>
  <c r="I56" i="5"/>
  <c r="J67" i="5" s="1"/>
  <c r="K23" i="5"/>
  <c r="H56" i="5" l="1"/>
  <c r="D59" i="5" s="1"/>
  <c r="D61" i="5" s="1"/>
  <c r="K56" i="5"/>
  <c r="J59" i="5" l="1"/>
  <c r="J61" i="5" s="1"/>
  <c r="J64" i="5" s="1"/>
</calcChain>
</file>

<file path=xl/sharedStrings.xml><?xml version="1.0" encoding="utf-8"?>
<sst xmlns="http://schemas.openxmlformats.org/spreadsheetml/2006/main" count="85" uniqueCount="57">
  <si>
    <t>limitar a 13 caràcters</t>
  </si>
  <si>
    <t>TOTAL A</t>
  </si>
  <si>
    <t>TOTAL B</t>
  </si>
  <si>
    <t>Codi operació (2)</t>
  </si>
  <si>
    <t>Import formalitzat</t>
  </si>
  <si>
    <t>Imports en euros</t>
  </si>
  <si>
    <t>Descripció de la despesa a finançar</t>
  </si>
  <si>
    <t xml:space="preserve">(Total disposicions) </t>
  </si>
  <si>
    <t xml:space="preserve">(Total amortitzacions) </t>
  </si>
  <si>
    <t xml:space="preserve">Només s'han d'omplir les caselles en blanc. Les caselles en gris contenen càlculs automàtics. </t>
  </si>
  <si>
    <t>TOTAL C</t>
  </si>
  <si>
    <t>(Total quotes amortitzacions deute contractes d'arrendament financer)</t>
  </si>
  <si>
    <t>(excloses bestretes reemborsables d'Adm. públ.)</t>
  </si>
  <si>
    <t>Acord de Govern de despeses pluriennals (5)</t>
  </si>
  <si>
    <t>Import que es preveu formalitzar</t>
  </si>
  <si>
    <t xml:space="preserve">Notes: </t>
  </si>
  <si>
    <t>BR</t>
  </si>
  <si>
    <t>ARF</t>
  </si>
  <si>
    <t>PR</t>
  </si>
  <si>
    <t>TOTAL=TOTAL A+B+C</t>
  </si>
  <si>
    <t>deute.eco@gencat.cat</t>
  </si>
  <si>
    <t>(2) En l'apartat A i en les operacions ja formalitzades de l’apartat B s'ha d'incloure el codi de 13 dígits facilitat per la Direcció General de Política Financera, Assegurances i Tresor. En les operacions pendents de formalitzar dels apartats B i C podeu incloure el vostre codi intern identificador de les operacions.</t>
  </si>
  <si>
    <r>
      <t>Entitat:</t>
    </r>
    <r>
      <rPr>
        <sz val="9"/>
        <rFont val="Arial"/>
        <family val="2"/>
      </rPr>
      <t xml:space="preserve"> </t>
    </r>
  </si>
  <si>
    <r>
      <t>Codi entitat:</t>
    </r>
    <r>
      <rPr>
        <sz val="9"/>
        <rFont val="Arial"/>
        <family val="2"/>
      </rPr>
      <t xml:space="preserve"> </t>
    </r>
  </si>
  <si>
    <t>(4)  En cadascuna de les dates a informar, el deute viu es calcularà afegint al saldo del període anterior les variacions que tenen lloc durant aquell període (+ disposicions - amortitzacions) en les operacions d’endeutament financer a llarg termini.</t>
  </si>
  <si>
    <t>FAC</t>
  </si>
  <si>
    <t>Tipus d'operació (BR, ARF, PR, FAC) 
(3)</t>
  </si>
  <si>
    <t>Previsions d'endeutament amb termini de reemborsament superior a un any</t>
  </si>
  <si>
    <t>(excloses operacions d'arrendament financer (ARF) i facturatge sense recurs (FAC))</t>
  </si>
  <si>
    <t xml:space="preserve">Subsector: </t>
  </si>
  <si>
    <t xml:space="preserve">Departament: </t>
  </si>
  <si>
    <t>(3) Caldrà omplir-lo amb una de les següent sigles: BR (si es tracta de bestretes reemborsables d'una administració pública), ARF (si es tracta d'un contracte d'arrendament financer), PR (en cas d'altres tipus d'operacions, bàsicament contractes de préstec o pòlisses a llarg termini) i FAC (si es tracta d'un facturatge invers (o confirming) amb postfinançament).</t>
  </si>
  <si>
    <t xml:space="preserve">Si necessiteu afegir files, poseu-vos en contacte a través de l'adreça electrònica  </t>
  </si>
  <si>
    <t>(5) En el cas que l'operació d’endeutament es financiï mitjançant transferències de la Generalitat es requereix de l'autorització del Govern de despeses pluriennals per tal que el departament  pugui efectuar les esmentades transferències atès que compromet despesa pressupostària d'exercicis futurs.  En l'apartat A caldrà indicar la data d'aprovació de l'Acord de Govern corresponent. En l'apartat B s'indicarà la data d'aprovació de l'Acord de Govern de despeses pluriennals corresponent (en les operacions ja formalitzades) i si es preveu la tramitació d'un Acord de Govern de despeses pluriennals (Sí/No) (en les operacions que es preveuen formalitzar).  En l'apartat C s'indicarà si es preveu la tramitació d'un Acord de Govern de despeses pluriennals (Sí/No).</t>
  </si>
  <si>
    <t>(6) En les operacions d'arrendament financer (ARF) cal tenir en compte que el moment de la formalització del contracte coincideix amb el de la disposició per la totalitat del seu import, si bé aquesta operació no es reflecteix en el pressupost d'ingressos ja que no representa un moviment de tresoreria.  En canvi si té impacte en el pressupost de despeses, en el capítol 6,  que inclourà  la part corresponent a l'amortització de les quotes periòdiques d'arrendament financer a les quals cal fer front durant l'exercici pressupostat.</t>
  </si>
  <si>
    <t>Deute viu previst a 31/12/2024
(4)</t>
  </si>
  <si>
    <t>Increment(+)/decrement(-) endeutament viu durant el 2024</t>
  </si>
  <si>
    <t>Increment(+)/decrement(-) endeutament viu  durant el 2024</t>
  </si>
  <si>
    <t>Fitxa 2 -   PRESSUPOST 2025</t>
  </si>
  <si>
    <t>A. Operacions d'endeutament formalitzades a 31/12/2023 (1)</t>
  </si>
  <si>
    <t>Deute viu a 31/12/23
(4)</t>
  </si>
  <si>
    <t>Deute viu a 31/03/2024
(4)</t>
  </si>
  <si>
    <t>Disposicions previstes de 01/04/2024 a 31/12/2024 (6)</t>
  </si>
  <si>
    <t>Amortitzacions previstes de 01/04/2024 a 31/12/2024</t>
  </si>
  <si>
    <t>Disposicions previstes durant l'any 2025
(6)</t>
  </si>
  <si>
    <t>Amortitzacions previstes durant l'any 2025</t>
  </si>
  <si>
    <t>Deute viu previst a 31/12/2025
(4)</t>
  </si>
  <si>
    <t>B. Operacions d'endeutament formalitzades i/o pendents de formalitzar durant el 2024 (1)</t>
  </si>
  <si>
    <t>C. Noves operacions d'endeutament per a l'any 2025 (1)</t>
  </si>
  <si>
    <t>Increment(+)/decrement(-) endeutament viu durant el 2025</t>
  </si>
  <si>
    <t>Increment(+)/decrement(-) endeutament viu  durant el 2025</t>
  </si>
  <si>
    <t>Proposta d'increment del límit d'endeutament viu a incloure a la llei de Pressupostos per al 2025 (5)</t>
  </si>
  <si>
    <t>Import a consignar en el capítol 9 d'ingressos del pressupost 2025</t>
  </si>
  <si>
    <t>Import a consignar en el capítol 9 de despeses del pressupost 2025</t>
  </si>
  <si>
    <t>Import a consignar en el capítol 6 de despeses del pressupost 2025</t>
  </si>
  <si>
    <t>Les entitats classificades dins del Sector Administració Pública de la Generalitat d’acord amb la metodologia del SEC no poden proposar augments de la previsió de tancament del seu respectiu saldo viu d'endeutament a 31 de desembre de 2024.</t>
  </si>
  <si>
    <t>(1) En l'apartat A s'han d'incloure les operacions en relació a les quals s'hagi signat un contracte de préstec (o de subrogació d'un deute pre-existent) o d'arrendament financer o bé un Conveni amb una Administració Pública (bestretes reemborsables) fins el 31/12/2023. En l'apartat B s’han d’incloure les operacions d'endeutament formalitzades l’any 2024 i les operacions respecte les quals es prevegi sol•licitar autorització durant l'any 2024. En l'apartat C s’han d’incloure les operacions d'endeutament respecte les quals es prevegi sol•licitar autorització durant l'any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</si>
</sst>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Arial"/>
    </font>
    <font>
      <b/>
      <sz val="12"/>
      <name val="Arial"/>
      <family val="2"/>
    </font>
    <font>
      <b/>
      <sz val="8"/>
      <name val="Arial"/>
      <family val="2"/>
    </font>
    <font>
      <b/>
      <sz val="9"/>
      <name val="Arial"/>
      <family val="2"/>
    </font>
    <font>
      <sz val="9"/>
      <name val="Arial"/>
      <family val="2"/>
    </font>
    <font>
      <sz val="8"/>
      <name val="Arial"/>
      <family val="2"/>
    </font>
    <font>
      <sz val="10"/>
      <color indexed="10"/>
      <name val="Arial"/>
      <family val="2"/>
    </font>
    <font>
      <sz val="10"/>
      <name val="Arial"/>
      <family val="2"/>
    </font>
    <font>
      <sz val="10"/>
      <name val="Times New Roman"/>
      <family val="1"/>
    </font>
    <font>
      <u/>
      <sz val="10"/>
      <color theme="10"/>
      <name val="Arial"/>
      <family val="2"/>
    </font>
    <font>
      <b/>
      <strike/>
      <sz val="8"/>
      <color rgb="FFFF0000"/>
      <name val="Arial"/>
      <family val="2"/>
    </font>
    <font>
      <sz val="10"/>
      <color rgb="FFFF0000"/>
      <name val="Arial"/>
      <family val="2"/>
    </font>
    <font>
      <sz val="8"/>
      <color rgb="FFFF0000"/>
      <name val="Arial"/>
      <family val="2"/>
    </font>
    <font>
      <b/>
      <sz val="8"/>
      <color theme="1"/>
      <name val="Arial"/>
      <family val="2"/>
    </font>
    <font>
      <sz val="10"/>
      <color theme="1"/>
      <name val="Arial"/>
      <family val="2"/>
    </font>
    <font>
      <b/>
      <sz val="10"/>
      <color rgb="FF00B050"/>
      <name val="Arial"/>
      <family val="2"/>
    </font>
    <font>
      <sz val="10"/>
      <color theme="0" tint="-0.34998626667073579"/>
      <name val="Arial"/>
      <family val="2"/>
    </font>
    <font>
      <b/>
      <sz val="8"/>
      <color rgb="FFFF0000"/>
      <name val="Arial"/>
      <family val="2"/>
    </font>
    <font>
      <b/>
      <sz val="10"/>
      <color rgb="FFFF0000"/>
      <name val="Arial"/>
      <family val="2"/>
    </font>
    <font>
      <b/>
      <sz val="10"/>
      <name val="Arial"/>
      <family val="2"/>
    </font>
    <font>
      <u/>
      <sz val="8"/>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100">
    <xf numFmtId="0" fontId="0" fillId="0" borderId="0" xfId="0"/>
    <xf numFmtId="0" fontId="2" fillId="2" borderId="1" xfId="0" applyFont="1" applyFill="1" applyBorder="1"/>
    <xf numFmtId="4" fontId="0" fillId="2" borderId="1" xfId="0" applyNumberFormat="1" applyFill="1" applyBorder="1"/>
    <xf numFmtId="0" fontId="0" fillId="3" borderId="0" xfId="0" applyFill="1"/>
    <xf numFmtId="0" fontId="0" fillId="3" borderId="0" xfId="0" applyFill="1" applyAlignment="1">
      <alignment vertical="center"/>
    </xf>
    <xf numFmtId="0" fontId="2" fillId="3" borderId="0" xfId="0" applyFont="1" applyFill="1" applyBorder="1" applyAlignment="1">
      <alignment vertical="center"/>
    </xf>
    <xf numFmtId="0" fontId="2" fillId="3" borderId="0" xfId="0" applyFont="1" applyFill="1" applyBorder="1" applyAlignment="1">
      <alignment horizontal="center" vertical="center"/>
    </xf>
    <xf numFmtId="0" fontId="2" fillId="3" borderId="0" xfId="0" applyFont="1" applyFill="1" applyBorder="1" applyAlignment="1">
      <alignment horizontal="center" vertical="center" wrapText="1"/>
    </xf>
    <xf numFmtId="0" fontId="2" fillId="3" borderId="2" xfId="0" applyFont="1" applyFill="1" applyBorder="1" applyAlignment="1">
      <alignment vertical="center"/>
    </xf>
    <xf numFmtId="0" fontId="2" fillId="3"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3" borderId="0" xfId="0" applyFill="1" applyBorder="1"/>
    <xf numFmtId="0" fontId="6" fillId="3" borderId="0" xfId="0" applyFont="1" applyFill="1"/>
    <xf numFmtId="0" fontId="2" fillId="3" borderId="0" xfId="0" applyFont="1" applyFill="1" applyBorder="1"/>
    <xf numFmtId="4" fontId="0" fillId="3" borderId="0" xfId="0" applyNumberFormat="1" applyFill="1" applyBorder="1"/>
    <xf numFmtId="0" fontId="2" fillId="3" borderId="0" xfId="0" applyFont="1" applyFill="1" applyBorder="1" applyAlignment="1">
      <alignment horizontal="right" vertical="center"/>
    </xf>
    <xf numFmtId="0" fontId="0" fillId="3" borderId="0" xfId="0" applyFill="1" applyAlignment="1" applyProtection="1">
      <alignment vertical="center"/>
      <protection locked="0"/>
    </xf>
    <xf numFmtId="4" fontId="0" fillId="3" borderId="1" xfId="0" applyNumberFormat="1" applyFill="1" applyBorder="1" applyAlignment="1" applyProtection="1">
      <alignment vertical="center"/>
      <protection locked="0"/>
    </xf>
    <xf numFmtId="0" fontId="0" fillId="3" borderId="1" xfId="0" applyFill="1" applyBorder="1" applyAlignment="1" applyProtection="1">
      <alignment vertical="center"/>
      <protection locked="0"/>
    </xf>
    <xf numFmtId="0" fontId="0" fillId="3" borderId="1" xfId="0" applyFill="1" applyBorder="1" applyProtection="1">
      <protection locked="0"/>
    </xf>
    <xf numFmtId="0" fontId="3" fillId="3" borderId="0" xfId="0" applyFont="1" applyFill="1" applyBorder="1" applyAlignment="1" applyProtection="1">
      <alignment horizontal="right" vertical="center" wrapText="1"/>
      <protection locked="0"/>
    </xf>
    <xf numFmtId="0" fontId="4" fillId="3" borderId="0" xfId="0" applyFont="1" applyFill="1" applyBorder="1" applyAlignment="1" applyProtection="1">
      <alignment horizontal="left" vertical="center" wrapText="1"/>
      <protection locked="0"/>
    </xf>
    <xf numFmtId="0" fontId="7" fillId="3" borderId="0" xfId="0" applyFont="1" applyFill="1"/>
    <xf numFmtId="49" fontId="10" fillId="3" borderId="3" xfId="0" applyNumberFormat="1" applyFont="1" applyFill="1" applyBorder="1" applyAlignment="1">
      <alignment horizontal="center" vertical="center" wrapText="1"/>
    </xf>
    <xf numFmtId="0" fontId="11" fillId="3" borderId="1" xfId="0" applyFont="1" applyFill="1" applyBorder="1" applyAlignment="1" applyProtection="1">
      <alignment vertical="center"/>
      <protection locked="0"/>
    </xf>
    <xf numFmtId="0" fontId="11" fillId="3" borderId="1" xfId="0" applyFont="1" applyFill="1" applyBorder="1" applyProtection="1">
      <protection locked="0"/>
    </xf>
    <xf numFmtId="0" fontId="7" fillId="3" borderId="0" xfId="0" applyFont="1" applyFill="1" applyAlignment="1">
      <alignment vertical="center"/>
    </xf>
    <xf numFmtId="0" fontId="5" fillId="3" borderId="0" xfId="0" applyFont="1" applyFill="1" applyAlignment="1">
      <alignment horizontal="right" vertical="center"/>
    </xf>
    <xf numFmtId="0" fontId="2" fillId="3" borderId="0" xfId="0" applyFont="1" applyFill="1" applyBorder="1" applyAlignment="1">
      <alignment horizontal="right" vertical="center" wrapText="1"/>
    </xf>
    <xf numFmtId="0" fontId="2" fillId="3" borderId="0" xfId="0" quotePrefix="1" applyFont="1" applyFill="1"/>
    <xf numFmtId="0" fontId="5" fillId="3" borderId="0" xfId="0" applyFont="1" applyFill="1"/>
    <xf numFmtId="4" fontId="7" fillId="2" borderId="1" xfId="0" applyNumberFormat="1" applyFont="1" applyFill="1" applyBorder="1" applyAlignment="1">
      <alignment horizontal="right"/>
    </xf>
    <xf numFmtId="0" fontId="0" fillId="3" borderId="0" xfId="0" applyFill="1" applyBorder="1" applyAlignment="1" applyProtection="1">
      <alignment vertical="center" wrapText="1"/>
      <protection locked="0"/>
    </xf>
    <xf numFmtId="4" fontId="7" fillId="0" borderId="0" xfId="0" applyNumberFormat="1" applyFont="1" applyFill="1" applyBorder="1" applyAlignment="1">
      <alignment horizontal="right"/>
    </xf>
    <xf numFmtId="0" fontId="2" fillId="3" borderId="1" xfId="0" applyFont="1" applyFill="1" applyBorder="1" applyAlignment="1">
      <alignment horizontal="center" vertical="center"/>
    </xf>
    <xf numFmtId="0" fontId="7" fillId="3" borderId="0" xfId="0" applyFont="1" applyFill="1" applyBorder="1" applyAlignment="1" applyProtection="1">
      <alignment vertical="center" wrapText="1"/>
      <protection locked="0"/>
    </xf>
    <xf numFmtId="0" fontId="12" fillId="3" borderId="2" xfId="0" applyFont="1" applyFill="1" applyBorder="1" applyAlignment="1">
      <alignment horizontal="center" vertical="center" wrapText="1"/>
    </xf>
    <xf numFmtId="0" fontId="13" fillId="2" borderId="1" xfId="0" applyFont="1" applyFill="1" applyBorder="1"/>
    <xf numFmtId="4" fontId="14" fillId="2" borderId="1" xfId="0" applyNumberFormat="1" applyFont="1" applyFill="1" applyBorder="1"/>
    <xf numFmtId="0" fontId="14" fillId="3" borderId="0" xfId="0" applyFont="1" applyFill="1"/>
    <xf numFmtId="4" fontId="14" fillId="3" borderId="1" xfId="0" applyNumberFormat="1" applyFont="1" applyFill="1" applyBorder="1" applyAlignment="1" applyProtection="1">
      <alignment vertical="center"/>
      <protection locked="0"/>
    </xf>
    <xf numFmtId="4" fontId="14" fillId="3" borderId="1" xfId="0" applyNumberFormat="1" applyFont="1" applyFill="1" applyBorder="1" applyProtection="1">
      <protection locked="0"/>
    </xf>
    <xf numFmtId="0" fontId="11" fillId="3" borderId="0" xfId="0" applyFont="1" applyFill="1"/>
    <xf numFmtId="4" fontId="7" fillId="3" borderId="1" xfId="0" applyNumberFormat="1" applyFont="1" applyFill="1" applyBorder="1" applyAlignment="1" applyProtection="1">
      <alignment vertical="center"/>
      <protection locked="0"/>
    </xf>
    <xf numFmtId="49" fontId="8" fillId="3" borderId="1" xfId="0" applyNumberFormat="1" applyFont="1" applyFill="1" applyBorder="1" applyAlignment="1" applyProtection="1">
      <alignment vertical="center"/>
      <protection locked="0"/>
    </xf>
    <xf numFmtId="4" fontId="7" fillId="3" borderId="1" xfId="0" applyNumberFormat="1" applyFont="1" applyFill="1" applyBorder="1" applyProtection="1">
      <protection locked="0"/>
    </xf>
    <xf numFmtId="0" fontId="5" fillId="3" borderId="2" xfId="0" quotePrefix="1" applyFont="1" applyFill="1" applyBorder="1" applyAlignment="1">
      <alignment horizontal="center" vertical="center" wrapText="1"/>
    </xf>
    <xf numFmtId="4" fontId="7" fillId="2" borderId="1" xfId="0" applyNumberFormat="1" applyFont="1" applyFill="1" applyBorder="1"/>
    <xf numFmtId="4" fontId="0" fillId="3" borderId="0" xfId="0" applyNumberFormat="1" applyFill="1" applyBorder="1" applyAlignment="1">
      <alignment horizontal="center"/>
    </xf>
    <xf numFmtId="4" fontId="15" fillId="3" borderId="0" xfId="0" applyNumberFormat="1" applyFont="1" applyFill="1" applyBorder="1" applyAlignment="1">
      <alignment horizontal="center"/>
    </xf>
    <xf numFmtId="0" fontId="15" fillId="3" borderId="0" xfId="0" applyFont="1" applyFill="1" applyAlignment="1">
      <alignment horizontal="center"/>
    </xf>
    <xf numFmtId="0" fontId="11" fillId="3" borderId="0" xfId="0" applyFont="1" applyFill="1" applyBorder="1"/>
    <xf numFmtId="49" fontId="16" fillId="3" borderId="1" xfId="0" applyNumberFormat="1" applyFont="1" applyFill="1" applyBorder="1" applyAlignment="1" applyProtection="1">
      <alignment vertical="center"/>
      <protection locked="0"/>
    </xf>
    <xf numFmtId="4" fontId="7" fillId="4" borderId="1" xfId="0" applyNumberFormat="1" applyFont="1" applyFill="1" applyBorder="1" applyAlignment="1" applyProtection="1">
      <alignment vertical="center"/>
    </xf>
    <xf numFmtId="4" fontId="7" fillId="4" borderId="1" xfId="0" applyNumberFormat="1" applyFont="1" applyFill="1" applyBorder="1" applyProtection="1"/>
    <xf numFmtId="4" fontId="14" fillId="4" borderId="1" xfId="0" applyNumberFormat="1" applyFont="1" applyFill="1" applyBorder="1" applyAlignment="1" applyProtection="1">
      <alignment vertical="center"/>
    </xf>
    <xf numFmtId="4" fontId="14" fillId="2" borderId="1" xfId="0" applyNumberFormat="1" applyFont="1" applyFill="1" applyBorder="1" applyAlignment="1" applyProtection="1">
      <alignment vertical="center"/>
    </xf>
    <xf numFmtId="4" fontId="14" fillId="2" borderId="1" xfId="0" applyNumberFormat="1" applyFont="1" applyFill="1" applyBorder="1" applyProtection="1"/>
    <xf numFmtId="4" fontId="0" fillId="2" borderId="1" xfId="0" applyNumberFormat="1" applyFill="1" applyBorder="1" applyProtection="1"/>
    <xf numFmtId="0" fontId="17" fillId="3" borderId="0" xfId="0" applyFont="1" applyFill="1" applyBorder="1" applyAlignment="1">
      <alignment horizontal="center" vertical="center" wrapText="1"/>
    </xf>
    <xf numFmtId="4" fontId="7" fillId="2" borderId="1" xfId="0" applyNumberFormat="1" applyFont="1" applyFill="1" applyBorder="1" applyAlignment="1">
      <alignment vertical="center"/>
    </xf>
    <xf numFmtId="0" fontId="18" fillId="3" borderId="0" xfId="0" applyFont="1" applyFill="1" applyBorder="1"/>
    <xf numFmtId="4" fontId="7" fillId="2" borderId="1" xfId="0" applyNumberFormat="1" applyFont="1" applyFill="1" applyBorder="1" applyProtection="1"/>
    <xf numFmtId="4" fontId="11" fillId="0" borderId="0" xfId="0" applyNumberFormat="1" applyFont="1" applyFill="1" applyBorder="1" applyAlignment="1">
      <alignment horizontal="right"/>
    </xf>
    <xf numFmtId="0" fontId="17" fillId="3" borderId="0" xfId="0" applyFont="1" applyFill="1" applyBorder="1" applyAlignment="1">
      <alignment horizontal="right" vertical="center" wrapText="1"/>
    </xf>
    <xf numFmtId="0" fontId="7" fillId="3" borderId="0" xfId="0" applyFont="1" applyFill="1" applyBorder="1"/>
    <xf numFmtId="4" fontId="7" fillId="2" borderId="1" xfId="0" applyNumberFormat="1" applyFont="1" applyFill="1" applyBorder="1" applyAlignment="1" applyProtection="1">
      <alignment vertical="center"/>
    </xf>
    <xf numFmtId="4" fontId="19" fillId="3" borderId="0" xfId="0" applyNumberFormat="1" applyFont="1" applyFill="1" applyBorder="1" applyAlignment="1">
      <alignment horizontal="center"/>
    </xf>
    <xf numFmtId="0" fontId="17" fillId="3" borderId="0" xfId="0" applyFont="1" applyFill="1" applyBorder="1" applyAlignment="1">
      <alignment horizontal="right" vertical="center"/>
    </xf>
    <xf numFmtId="0" fontId="18" fillId="3" borderId="0" xfId="0" applyFont="1" applyFill="1"/>
    <xf numFmtId="0" fontId="17" fillId="3" borderId="0" xfId="0" applyFont="1" applyFill="1" applyBorder="1" applyAlignment="1">
      <alignment vertical="center" wrapText="1"/>
    </xf>
    <xf numFmtId="0" fontId="11" fillId="3" borderId="0" xfId="0" applyFont="1" applyFill="1" applyAlignment="1">
      <alignment horizontal="right"/>
    </xf>
    <xf numFmtId="0" fontId="17" fillId="3" borderId="0" xfId="0" applyFont="1" applyFill="1" applyBorder="1" applyAlignment="1">
      <alignment horizontal="left" vertical="center" wrapText="1"/>
    </xf>
    <xf numFmtId="0" fontId="12" fillId="3" borderId="0" xfId="0" applyFont="1" applyFill="1" applyBorder="1" applyAlignment="1">
      <alignment horizontal="center" vertical="top" wrapText="1"/>
    </xf>
    <xf numFmtId="0" fontId="11" fillId="3" borderId="0" xfId="0" quotePrefix="1" applyNumberFormat="1" applyFont="1" applyFill="1"/>
    <xf numFmtId="49" fontId="16" fillId="3" borderId="1" xfId="0" applyNumberFormat="1" applyFont="1" applyFill="1" applyBorder="1" applyProtection="1">
      <protection locked="0"/>
    </xf>
    <xf numFmtId="0" fontId="12" fillId="3" borderId="0" xfId="0" applyFont="1" applyFill="1"/>
    <xf numFmtId="0" fontId="3" fillId="3" borderId="0" xfId="0" applyFont="1" applyFill="1" applyBorder="1" applyAlignment="1" applyProtection="1">
      <alignment vertical="center" wrapText="1"/>
      <protection locked="0"/>
    </xf>
    <xf numFmtId="0" fontId="5" fillId="0" borderId="0" xfId="0" applyFont="1" applyFill="1" applyBorder="1" applyAlignment="1">
      <alignment horizontal="left" wrapText="1"/>
    </xf>
    <xf numFmtId="0" fontId="5" fillId="3" borderId="0" xfId="0" applyFont="1" applyFill="1" applyAlignment="1" applyProtection="1">
      <protection locked="0"/>
    </xf>
    <xf numFmtId="0" fontId="2" fillId="3" borderId="0" xfId="0" applyFont="1" applyFill="1" applyAlignment="1" applyProtection="1">
      <protection locked="0"/>
    </xf>
    <xf numFmtId="0" fontId="5" fillId="3" borderId="0" xfId="0" applyFont="1" applyFill="1" applyProtection="1">
      <protection locked="0"/>
    </xf>
    <xf numFmtId="0" fontId="5" fillId="3" borderId="0" xfId="0" applyFont="1" applyFill="1" applyBorder="1" applyProtection="1">
      <protection locked="0"/>
    </xf>
    <xf numFmtId="0" fontId="12" fillId="3" borderId="0" xfId="0" applyFont="1" applyFill="1" applyBorder="1" applyProtection="1">
      <protection locked="0"/>
    </xf>
    <xf numFmtId="0" fontId="12" fillId="3" borderId="0" xfId="0" applyFont="1" applyFill="1" applyAlignment="1" applyProtection="1">
      <protection locked="0"/>
    </xf>
    <xf numFmtId="0" fontId="12" fillId="3" borderId="0" xfId="0" applyFont="1" applyFill="1" applyProtection="1">
      <protection locked="0"/>
    </xf>
    <xf numFmtId="0" fontId="12" fillId="3" borderId="0" xfId="0" quotePrefix="1" applyFont="1" applyFill="1" applyBorder="1" applyAlignment="1" applyProtection="1">
      <alignment horizontal="left" wrapText="1"/>
      <protection locked="0"/>
    </xf>
    <xf numFmtId="0" fontId="20" fillId="3" borderId="0" xfId="1" applyFont="1" applyFill="1" applyBorder="1" applyAlignment="1" applyProtection="1">
      <alignment horizontal="right"/>
      <protection locked="0"/>
    </xf>
    <xf numFmtId="0" fontId="5" fillId="3" borderId="0" xfId="0" quotePrefix="1" applyFont="1" applyFill="1" applyBorder="1" applyAlignment="1" applyProtection="1">
      <alignment wrapText="1"/>
      <protection locked="0"/>
    </xf>
    <xf numFmtId="0" fontId="5" fillId="3" borderId="0" xfId="0" quotePrefix="1" applyFont="1" applyFill="1" applyBorder="1" applyAlignment="1" applyProtection="1">
      <alignment horizontal="left" wrapText="1"/>
      <protection locked="0"/>
    </xf>
    <xf numFmtId="0" fontId="5" fillId="3" borderId="0" xfId="0" quotePrefix="1" applyNumberFormat="1" applyFont="1" applyFill="1" applyBorder="1" applyAlignment="1" applyProtection="1">
      <alignment horizontal="left" wrapText="1"/>
      <protection locked="0"/>
    </xf>
    <xf numFmtId="0" fontId="5" fillId="3" borderId="0" xfId="0" quotePrefix="1" applyFont="1" applyFill="1" applyBorder="1" applyAlignment="1" applyProtection="1">
      <alignment horizontal="left" vertical="top" wrapText="1"/>
      <protection locked="0"/>
    </xf>
    <xf numFmtId="0" fontId="1" fillId="3" borderId="0" xfId="0" applyFont="1" applyFill="1" applyAlignment="1">
      <alignment vertical="center" wrapText="1"/>
    </xf>
    <xf numFmtId="0" fontId="1" fillId="3" borderId="0" xfId="0" applyFont="1" applyFill="1" applyAlignment="1">
      <alignment horizontal="left" vertical="center" wrapText="1"/>
    </xf>
    <xf numFmtId="0" fontId="5" fillId="3" borderId="0" xfId="0" applyFont="1" applyFill="1" applyBorder="1" applyAlignment="1">
      <alignment horizontal="center" vertical="top" wrapText="1"/>
    </xf>
    <xf numFmtId="0" fontId="5" fillId="3" borderId="0" xfId="0" applyFont="1" applyFill="1" applyBorder="1" applyAlignment="1">
      <alignment horizontal="right" vertical="top" wrapText="1"/>
    </xf>
    <xf numFmtId="0" fontId="5" fillId="0" borderId="0" xfId="0" applyFont="1" applyFill="1" applyBorder="1" applyAlignment="1" applyProtection="1">
      <alignment horizontal="left" wrapText="1"/>
      <protection locked="0"/>
    </xf>
    <xf numFmtId="0" fontId="3" fillId="3" borderId="0" xfId="0" applyFont="1" applyFill="1" applyBorder="1" applyAlignment="1" applyProtection="1">
      <alignment vertical="center" wrapText="1"/>
      <protection locked="0"/>
    </xf>
    <xf numFmtId="0" fontId="0" fillId="3" borderId="0" xfId="0" applyFill="1" applyBorder="1" applyAlignment="1" applyProtection="1">
      <alignment vertical="center" wrapText="1"/>
      <protection locked="0"/>
    </xf>
  </cellXfs>
  <cellStyles count="2">
    <cellStyle name="Enllaç"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68036</xdr:colOff>
      <xdr:row>0</xdr:row>
      <xdr:rowOff>95250</xdr:rowOff>
    </xdr:from>
    <xdr:to>
      <xdr:col>2</xdr:col>
      <xdr:colOff>517707</xdr:colOff>
      <xdr:row>2</xdr:row>
      <xdr:rowOff>91894</xdr:rowOff>
    </xdr:to>
    <xdr:pic>
      <xdr:nvPicPr>
        <xdr:cNvPr id="2" name="Imatge 1">
          <a:extLst>
            <a:ext uri="{FF2B5EF4-FFF2-40B4-BE49-F238E27FC236}">
              <a16:creationId xmlns:a16="http://schemas.microsoft.com/office/drawing/2014/main" id="{CFBD7CD0-AEEE-CFF0-A6DF-B401AB4F25B1}"/>
            </a:ext>
          </a:extLst>
        </xdr:cNvPr>
        <xdr:cNvPicPr>
          <a:picLocks noChangeAspect="1"/>
        </xdr:cNvPicPr>
      </xdr:nvPicPr>
      <xdr:blipFill>
        <a:blip xmlns:r="http://schemas.openxmlformats.org/officeDocument/2006/relationships" r:embed="rId1"/>
        <a:stretch>
          <a:fillRect/>
        </a:stretch>
      </xdr:blipFill>
      <xdr:spPr>
        <a:xfrm>
          <a:off x="68036" y="95250"/>
          <a:ext cx="2953385" cy="32321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eute.eco@gencat.ca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T90"/>
  <sheetViews>
    <sheetView showGridLines="0" tabSelected="1" zoomScale="70" zoomScaleNormal="70" workbookViewId="0">
      <selection activeCell="T10" sqref="T10"/>
    </sheetView>
  </sheetViews>
  <sheetFormatPr defaultColWidth="9.08984375" defaultRowHeight="12.5" x14ac:dyDescent="0.25"/>
  <cols>
    <col min="1" max="1" width="19.1796875" style="3" customWidth="1"/>
    <col min="2" max="2" width="16.453125" style="3" customWidth="1"/>
    <col min="3" max="3" width="18.6328125" style="3" customWidth="1"/>
    <col min="4" max="4" width="19.1796875" style="23" customWidth="1"/>
    <col min="5" max="5" width="19.1796875" style="3" customWidth="1"/>
    <col min="6" max="8" width="18" style="3" customWidth="1"/>
    <col min="9" max="13" width="18.6328125" style="3" customWidth="1"/>
    <col min="14" max="14" width="20.90625" style="3" customWidth="1"/>
    <col min="15" max="16384" width="9.08984375" style="3"/>
  </cols>
  <sheetData>
    <row r="4" spans="1:14" ht="15.75" customHeight="1" x14ac:dyDescent="0.25">
      <c r="A4" s="93" t="s">
        <v>38</v>
      </c>
      <c r="B4" s="93"/>
      <c r="C4" s="93"/>
      <c r="D4" s="27"/>
      <c r="E4" s="27"/>
      <c r="F4" s="27"/>
      <c r="G4" s="27"/>
      <c r="H4" s="27"/>
      <c r="I4" s="27"/>
      <c r="J4" s="27"/>
      <c r="K4" s="23"/>
    </row>
    <row r="5" spans="1:14" ht="15.75" customHeight="1" x14ac:dyDescent="0.25">
      <c r="A5" s="94" t="s">
        <v>27</v>
      </c>
      <c r="B5" s="94"/>
      <c r="C5" s="94"/>
      <c r="D5" s="94"/>
      <c r="E5" s="94"/>
      <c r="F5" s="94"/>
      <c r="G5" s="94"/>
      <c r="H5" s="94"/>
      <c r="I5" s="94"/>
      <c r="J5" s="94"/>
      <c r="K5" s="94"/>
    </row>
    <row r="6" spans="1:14" s="4" customFormat="1" ht="14.25" customHeight="1" x14ac:dyDescent="0.25">
      <c r="A6" s="78" t="s">
        <v>30</v>
      </c>
      <c r="B6" s="78"/>
      <c r="C6" s="78"/>
      <c r="D6" s="78"/>
      <c r="E6" s="21" t="s">
        <v>29</v>
      </c>
      <c r="F6" s="78"/>
      <c r="G6" s="78"/>
      <c r="H6" s="78"/>
      <c r="I6" s="78"/>
      <c r="J6" s="78"/>
    </row>
    <row r="7" spans="1:14" s="4" customFormat="1" ht="14.25" customHeight="1" x14ac:dyDescent="0.25">
      <c r="A7" s="98" t="s">
        <v>22</v>
      </c>
      <c r="B7" s="98"/>
      <c r="C7" s="99"/>
      <c r="D7" s="99"/>
      <c r="E7" s="21" t="s">
        <v>23</v>
      </c>
      <c r="F7" s="36"/>
      <c r="H7" s="33"/>
      <c r="J7" s="22"/>
    </row>
    <row r="8" spans="1:14" s="4" customFormat="1" x14ac:dyDescent="0.25">
      <c r="A8" s="5"/>
      <c r="B8" s="5"/>
      <c r="C8" s="6"/>
      <c r="D8" s="7"/>
      <c r="E8" s="7"/>
      <c r="F8" s="7"/>
      <c r="G8" s="7"/>
      <c r="H8" s="7"/>
      <c r="I8" s="60"/>
      <c r="J8" s="60"/>
      <c r="K8" s="60"/>
    </row>
    <row r="9" spans="1:14" s="4" customFormat="1" x14ac:dyDescent="0.25">
      <c r="A9" s="8" t="s">
        <v>39</v>
      </c>
      <c r="B9" s="8"/>
      <c r="C9" s="9"/>
      <c r="D9" s="10"/>
      <c r="F9" s="10"/>
      <c r="G9" s="10"/>
      <c r="H9" s="37"/>
      <c r="I9" s="10"/>
      <c r="J9" s="10"/>
      <c r="L9" s="28" t="s">
        <v>5</v>
      </c>
    </row>
    <row r="10" spans="1:14" s="4" customFormat="1" ht="46.25" customHeight="1" x14ac:dyDescent="0.25">
      <c r="A10" s="35" t="s">
        <v>3</v>
      </c>
      <c r="B10" s="11" t="s">
        <v>26</v>
      </c>
      <c r="C10" s="35" t="s">
        <v>4</v>
      </c>
      <c r="D10" s="11" t="s">
        <v>40</v>
      </c>
      <c r="E10" s="11" t="s">
        <v>41</v>
      </c>
      <c r="F10" s="11" t="s">
        <v>42</v>
      </c>
      <c r="G10" s="11" t="s">
        <v>43</v>
      </c>
      <c r="H10" s="11" t="s">
        <v>35</v>
      </c>
      <c r="I10" s="11" t="s">
        <v>44</v>
      </c>
      <c r="J10" s="11" t="s">
        <v>45</v>
      </c>
      <c r="K10" s="11" t="s">
        <v>46</v>
      </c>
      <c r="L10" s="11" t="s">
        <v>13</v>
      </c>
      <c r="M10" s="17"/>
      <c r="N10" s="7"/>
    </row>
    <row r="11" spans="1:14" s="4" customFormat="1" ht="15" customHeight="1" x14ac:dyDescent="0.25">
      <c r="A11" s="53" t="s">
        <v>0</v>
      </c>
      <c r="B11" s="45"/>
      <c r="C11" s="44"/>
      <c r="D11" s="44"/>
      <c r="E11" s="44"/>
      <c r="F11" s="44"/>
      <c r="G11" s="44"/>
      <c r="H11" s="54">
        <f>+E11+F11-G11</f>
        <v>0</v>
      </c>
      <c r="I11" s="44"/>
      <c r="J11" s="44"/>
      <c r="K11" s="61">
        <f>H11+I11-J11</f>
        <v>0</v>
      </c>
      <c r="L11" s="19"/>
    </row>
    <row r="12" spans="1:14" ht="13" x14ac:dyDescent="0.25">
      <c r="A12" s="76"/>
      <c r="B12" s="45"/>
      <c r="C12" s="44"/>
      <c r="D12" s="46"/>
      <c r="E12" s="46"/>
      <c r="F12" s="46"/>
      <c r="G12" s="46"/>
      <c r="H12" s="55">
        <f t="shared" ref="H12:H22" si="0">+E12+F12-G12</f>
        <v>0</v>
      </c>
      <c r="I12" s="46"/>
      <c r="J12" s="46"/>
      <c r="K12" s="61">
        <f t="shared" ref="K12:K22" si="1">H12+I12-J12</f>
        <v>0</v>
      </c>
      <c r="L12" s="20"/>
    </row>
    <row r="13" spans="1:14" ht="13" x14ac:dyDescent="0.25">
      <c r="A13" s="76"/>
      <c r="B13" s="45"/>
      <c r="C13" s="44"/>
      <c r="D13" s="46"/>
      <c r="E13" s="46"/>
      <c r="F13" s="46"/>
      <c r="G13" s="46"/>
      <c r="H13" s="55">
        <f t="shared" si="0"/>
        <v>0</v>
      </c>
      <c r="I13" s="46"/>
      <c r="J13" s="46"/>
      <c r="K13" s="61">
        <f t="shared" si="1"/>
        <v>0</v>
      </c>
      <c r="L13" s="20"/>
    </row>
    <row r="14" spans="1:14" ht="13" x14ac:dyDescent="0.25">
      <c r="A14" s="76"/>
      <c r="B14" s="45"/>
      <c r="C14" s="18"/>
      <c r="D14" s="46"/>
      <c r="E14" s="46"/>
      <c r="F14" s="46"/>
      <c r="G14" s="46"/>
      <c r="H14" s="55">
        <f t="shared" si="0"/>
        <v>0</v>
      </c>
      <c r="I14" s="46"/>
      <c r="J14" s="46"/>
      <c r="K14" s="61">
        <f t="shared" si="1"/>
        <v>0</v>
      </c>
      <c r="L14" s="20"/>
    </row>
    <row r="15" spans="1:14" ht="13" x14ac:dyDescent="0.25">
      <c r="A15" s="76"/>
      <c r="B15" s="45"/>
      <c r="C15" s="18"/>
      <c r="D15" s="46"/>
      <c r="E15" s="46"/>
      <c r="F15" s="46"/>
      <c r="G15" s="46"/>
      <c r="H15" s="55">
        <f t="shared" si="0"/>
        <v>0</v>
      </c>
      <c r="I15" s="46"/>
      <c r="J15" s="46"/>
      <c r="K15" s="61">
        <f t="shared" si="1"/>
        <v>0</v>
      </c>
      <c r="L15" s="20"/>
    </row>
    <row r="16" spans="1:14" ht="13" x14ac:dyDescent="0.25">
      <c r="A16" s="76"/>
      <c r="B16" s="45"/>
      <c r="C16" s="18"/>
      <c r="D16" s="46"/>
      <c r="E16" s="46"/>
      <c r="F16" s="46"/>
      <c r="G16" s="46"/>
      <c r="H16" s="55">
        <f t="shared" si="0"/>
        <v>0</v>
      </c>
      <c r="I16" s="46"/>
      <c r="J16" s="46"/>
      <c r="K16" s="61">
        <f t="shared" si="1"/>
        <v>0</v>
      </c>
      <c r="L16" s="20"/>
    </row>
    <row r="17" spans="1:12" ht="13" x14ac:dyDescent="0.25">
      <c r="A17" s="76"/>
      <c r="B17" s="45"/>
      <c r="C17" s="18"/>
      <c r="D17" s="46"/>
      <c r="E17" s="46"/>
      <c r="F17" s="46"/>
      <c r="G17" s="46"/>
      <c r="H17" s="55">
        <f t="shared" si="0"/>
        <v>0</v>
      </c>
      <c r="I17" s="46"/>
      <c r="J17" s="46"/>
      <c r="K17" s="61">
        <f t="shared" si="1"/>
        <v>0</v>
      </c>
      <c r="L17" s="20"/>
    </row>
    <row r="18" spans="1:12" ht="13" x14ac:dyDescent="0.25">
      <c r="A18" s="76"/>
      <c r="B18" s="45"/>
      <c r="C18" s="18"/>
      <c r="D18" s="46"/>
      <c r="E18" s="46"/>
      <c r="F18" s="46"/>
      <c r="G18" s="46"/>
      <c r="H18" s="55">
        <f t="shared" si="0"/>
        <v>0</v>
      </c>
      <c r="I18" s="46"/>
      <c r="J18" s="46"/>
      <c r="K18" s="61">
        <f t="shared" si="1"/>
        <v>0</v>
      </c>
      <c r="L18" s="20"/>
    </row>
    <row r="19" spans="1:12" ht="13" x14ac:dyDescent="0.25">
      <c r="A19" s="76"/>
      <c r="B19" s="45"/>
      <c r="C19" s="18"/>
      <c r="D19" s="46"/>
      <c r="E19" s="46"/>
      <c r="F19" s="46"/>
      <c r="G19" s="46"/>
      <c r="H19" s="55">
        <f t="shared" si="0"/>
        <v>0</v>
      </c>
      <c r="I19" s="46"/>
      <c r="J19" s="46"/>
      <c r="K19" s="61">
        <f t="shared" si="1"/>
        <v>0</v>
      </c>
      <c r="L19" s="20"/>
    </row>
    <row r="20" spans="1:12" ht="13" x14ac:dyDescent="0.25">
      <c r="A20" s="76"/>
      <c r="B20" s="45"/>
      <c r="C20" s="18"/>
      <c r="D20" s="46"/>
      <c r="E20" s="46"/>
      <c r="F20" s="46"/>
      <c r="G20" s="46"/>
      <c r="H20" s="55">
        <f t="shared" si="0"/>
        <v>0</v>
      </c>
      <c r="I20" s="46"/>
      <c r="J20" s="46"/>
      <c r="K20" s="61">
        <f t="shared" si="1"/>
        <v>0</v>
      </c>
      <c r="L20" s="20"/>
    </row>
    <row r="21" spans="1:12" ht="13" x14ac:dyDescent="0.25">
      <c r="A21" s="76"/>
      <c r="B21" s="45"/>
      <c r="C21" s="18"/>
      <c r="D21" s="46"/>
      <c r="E21" s="46"/>
      <c r="F21" s="46"/>
      <c r="G21" s="46"/>
      <c r="H21" s="55">
        <f t="shared" si="0"/>
        <v>0</v>
      </c>
      <c r="I21" s="46"/>
      <c r="J21" s="46"/>
      <c r="K21" s="61">
        <f t="shared" si="1"/>
        <v>0</v>
      </c>
      <c r="L21" s="20"/>
    </row>
    <row r="22" spans="1:12" ht="13" x14ac:dyDescent="0.25">
      <c r="A22" s="76"/>
      <c r="B22" s="45"/>
      <c r="C22" s="18"/>
      <c r="D22" s="46"/>
      <c r="E22" s="46"/>
      <c r="F22" s="46"/>
      <c r="G22" s="46"/>
      <c r="H22" s="55">
        <f t="shared" si="0"/>
        <v>0</v>
      </c>
      <c r="I22" s="46"/>
      <c r="J22" s="46"/>
      <c r="K22" s="61">
        <f t="shared" si="1"/>
        <v>0</v>
      </c>
      <c r="L22" s="20"/>
    </row>
    <row r="23" spans="1:12" x14ac:dyDescent="0.25">
      <c r="A23" s="1" t="s">
        <v>1</v>
      </c>
      <c r="B23" s="1"/>
      <c r="C23" s="2">
        <f t="shared" ref="C23:K23" si="2">SUM(C11:C22)</f>
        <v>0</v>
      </c>
      <c r="D23" s="48">
        <f t="shared" si="2"/>
        <v>0</v>
      </c>
      <c r="E23" s="48">
        <f t="shared" si="2"/>
        <v>0</v>
      </c>
      <c r="F23" s="48">
        <f t="shared" si="2"/>
        <v>0</v>
      </c>
      <c r="G23" s="48">
        <f t="shared" si="2"/>
        <v>0</v>
      </c>
      <c r="H23" s="48">
        <f t="shared" si="2"/>
        <v>0</v>
      </c>
      <c r="I23" s="48">
        <f t="shared" si="2"/>
        <v>0</v>
      </c>
      <c r="J23" s="48">
        <f t="shared" si="2"/>
        <v>0</v>
      </c>
      <c r="K23" s="48">
        <f t="shared" si="2"/>
        <v>0</v>
      </c>
    </row>
    <row r="24" spans="1:12" x14ac:dyDescent="0.25">
      <c r="A24" s="12"/>
      <c r="B24" s="12"/>
      <c r="C24" s="12"/>
      <c r="D24" s="66"/>
      <c r="E24" s="12"/>
      <c r="F24" s="12"/>
      <c r="G24" s="12"/>
      <c r="H24" s="12"/>
      <c r="I24" s="12"/>
      <c r="J24" s="12"/>
      <c r="L24" s="13"/>
    </row>
    <row r="25" spans="1:12" ht="13" x14ac:dyDescent="0.3">
      <c r="A25" s="12"/>
      <c r="B25" s="12"/>
      <c r="C25" s="12"/>
      <c r="D25" s="66"/>
      <c r="E25" s="62"/>
      <c r="F25" s="12"/>
      <c r="G25" s="12"/>
      <c r="H25" s="12"/>
      <c r="I25" s="60"/>
      <c r="J25" s="60"/>
      <c r="K25" s="60"/>
      <c r="L25" s="13"/>
    </row>
    <row r="26" spans="1:12" x14ac:dyDescent="0.25">
      <c r="A26" s="8" t="s">
        <v>47</v>
      </c>
      <c r="B26" s="8"/>
      <c r="C26" s="9"/>
      <c r="D26" s="10"/>
      <c r="E26" s="47"/>
      <c r="F26" s="10"/>
      <c r="G26" s="10"/>
      <c r="H26" s="37"/>
      <c r="I26" s="10"/>
      <c r="J26" s="10"/>
      <c r="K26" s="4"/>
      <c r="L26" s="28" t="s">
        <v>5</v>
      </c>
    </row>
    <row r="27" spans="1:12" ht="45" customHeight="1" x14ac:dyDescent="0.25">
      <c r="A27" s="35" t="s">
        <v>3</v>
      </c>
      <c r="B27" s="11" t="s">
        <v>26</v>
      </c>
      <c r="C27" s="11" t="s">
        <v>14</v>
      </c>
      <c r="D27" s="11" t="s">
        <v>40</v>
      </c>
      <c r="E27" s="11" t="s">
        <v>41</v>
      </c>
      <c r="F27" s="11" t="s">
        <v>42</v>
      </c>
      <c r="G27" s="11" t="s">
        <v>43</v>
      </c>
      <c r="H27" s="11" t="s">
        <v>35</v>
      </c>
      <c r="I27" s="11" t="s">
        <v>44</v>
      </c>
      <c r="J27" s="11" t="s">
        <v>45</v>
      </c>
      <c r="K27" s="11" t="s">
        <v>46</v>
      </c>
      <c r="L27" s="11" t="s">
        <v>13</v>
      </c>
    </row>
    <row r="28" spans="1:12" ht="13" x14ac:dyDescent="0.25">
      <c r="A28" s="53" t="s">
        <v>0</v>
      </c>
      <c r="B28" s="45"/>
      <c r="C28" s="18"/>
      <c r="D28" s="54">
        <v>0</v>
      </c>
      <c r="E28" s="44"/>
      <c r="F28" s="41"/>
      <c r="G28" s="41"/>
      <c r="H28" s="56">
        <f>E28+F28-G28</f>
        <v>0</v>
      </c>
      <c r="I28" s="44"/>
      <c r="J28" s="44"/>
      <c r="K28" s="61">
        <f>H28+I28-J28</f>
        <v>0</v>
      </c>
      <c r="L28" s="19"/>
    </row>
    <row r="29" spans="1:12" ht="13" x14ac:dyDescent="0.25">
      <c r="A29" s="76"/>
      <c r="B29" s="45"/>
      <c r="C29" s="18"/>
      <c r="D29" s="54">
        <v>0</v>
      </c>
      <c r="E29" s="46"/>
      <c r="F29" s="42"/>
      <c r="G29" s="42"/>
      <c r="H29" s="56">
        <f t="shared" ref="H29:H39" si="3">E29+F29-G29</f>
        <v>0</v>
      </c>
      <c r="I29" s="46"/>
      <c r="J29" s="46"/>
      <c r="K29" s="61">
        <f t="shared" ref="K29:K39" si="4">H29+I29-J29</f>
        <v>0</v>
      </c>
      <c r="L29" s="20"/>
    </row>
    <row r="30" spans="1:12" ht="13" x14ac:dyDescent="0.25">
      <c r="A30" s="76"/>
      <c r="B30" s="45"/>
      <c r="C30" s="18"/>
      <c r="D30" s="54">
        <v>0</v>
      </c>
      <c r="E30" s="46"/>
      <c r="F30" s="42"/>
      <c r="G30" s="42"/>
      <c r="H30" s="56">
        <f t="shared" si="3"/>
        <v>0</v>
      </c>
      <c r="I30" s="46"/>
      <c r="J30" s="46"/>
      <c r="K30" s="61">
        <f t="shared" si="4"/>
        <v>0</v>
      </c>
      <c r="L30" s="20"/>
    </row>
    <row r="31" spans="1:12" ht="13" x14ac:dyDescent="0.25">
      <c r="A31" s="76"/>
      <c r="B31" s="45"/>
      <c r="C31" s="18"/>
      <c r="D31" s="54">
        <v>0</v>
      </c>
      <c r="E31" s="46"/>
      <c r="F31" s="42"/>
      <c r="G31" s="42"/>
      <c r="H31" s="56">
        <f t="shared" si="3"/>
        <v>0</v>
      </c>
      <c r="I31" s="46"/>
      <c r="J31" s="46"/>
      <c r="K31" s="61">
        <f t="shared" si="4"/>
        <v>0</v>
      </c>
      <c r="L31" s="20"/>
    </row>
    <row r="32" spans="1:12" ht="13" x14ac:dyDescent="0.25">
      <c r="A32" s="76"/>
      <c r="B32" s="45"/>
      <c r="C32" s="18"/>
      <c r="D32" s="54">
        <v>0</v>
      </c>
      <c r="E32" s="46"/>
      <c r="F32" s="42"/>
      <c r="G32" s="42"/>
      <c r="H32" s="56">
        <f t="shared" si="3"/>
        <v>0</v>
      </c>
      <c r="I32" s="46"/>
      <c r="J32" s="46"/>
      <c r="K32" s="61">
        <f t="shared" si="4"/>
        <v>0</v>
      </c>
      <c r="L32" s="20"/>
    </row>
    <row r="33" spans="1:13" ht="13" x14ac:dyDescent="0.25">
      <c r="A33" s="76"/>
      <c r="B33" s="45"/>
      <c r="C33" s="18"/>
      <c r="D33" s="54">
        <v>0</v>
      </c>
      <c r="E33" s="46"/>
      <c r="F33" s="42"/>
      <c r="G33" s="42"/>
      <c r="H33" s="56">
        <f t="shared" si="3"/>
        <v>0</v>
      </c>
      <c r="I33" s="46"/>
      <c r="J33" s="46"/>
      <c r="K33" s="61">
        <f t="shared" si="4"/>
        <v>0</v>
      </c>
      <c r="L33" s="20"/>
    </row>
    <row r="34" spans="1:13" ht="13" x14ac:dyDescent="0.25">
      <c r="A34" s="76"/>
      <c r="B34" s="45"/>
      <c r="C34" s="18"/>
      <c r="D34" s="54">
        <v>0</v>
      </c>
      <c r="E34" s="46"/>
      <c r="F34" s="42"/>
      <c r="G34" s="42"/>
      <c r="H34" s="56">
        <f t="shared" si="3"/>
        <v>0</v>
      </c>
      <c r="I34" s="46"/>
      <c r="J34" s="46"/>
      <c r="K34" s="61">
        <f t="shared" si="4"/>
        <v>0</v>
      </c>
      <c r="L34" s="20"/>
    </row>
    <row r="35" spans="1:13" ht="13" x14ac:dyDescent="0.25">
      <c r="A35" s="76"/>
      <c r="B35" s="45"/>
      <c r="C35" s="18"/>
      <c r="D35" s="54">
        <v>0</v>
      </c>
      <c r="E35" s="46"/>
      <c r="F35" s="42"/>
      <c r="G35" s="42"/>
      <c r="H35" s="56">
        <f t="shared" si="3"/>
        <v>0</v>
      </c>
      <c r="I35" s="46"/>
      <c r="J35" s="46"/>
      <c r="K35" s="61">
        <f t="shared" si="4"/>
        <v>0</v>
      </c>
      <c r="L35" s="20"/>
    </row>
    <row r="36" spans="1:13" ht="13" x14ac:dyDescent="0.25">
      <c r="A36" s="76"/>
      <c r="B36" s="45"/>
      <c r="C36" s="18"/>
      <c r="D36" s="54">
        <v>0</v>
      </c>
      <c r="E36" s="46"/>
      <c r="F36" s="42"/>
      <c r="G36" s="42"/>
      <c r="H36" s="56">
        <f t="shared" si="3"/>
        <v>0</v>
      </c>
      <c r="I36" s="46"/>
      <c r="J36" s="46"/>
      <c r="K36" s="61">
        <f t="shared" si="4"/>
        <v>0</v>
      </c>
      <c r="L36" s="20"/>
    </row>
    <row r="37" spans="1:13" ht="13" x14ac:dyDescent="0.25">
      <c r="A37" s="76"/>
      <c r="B37" s="45"/>
      <c r="C37" s="18"/>
      <c r="D37" s="54">
        <v>0</v>
      </c>
      <c r="E37" s="46"/>
      <c r="F37" s="42"/>
      <c r="G37" s="42"/>
      <c r="H37" s="56">
        <f t="shared" si="3"/>
        <v>0</v>
      </c>
      <c r="I37" s="46"/>
      <c r="J37" s="46"/>
      <c r="K37" s="61">
        <f t="shared" si="4"/>
        <v>0</v>
      </c>
      <c r="L37" s="20"/>
    </row>
    <row r="38" spans="1:13" ht="13" x14ac:dyDescent="0.25">
      <c r="A38" s="76"/>
      <c r="B38" s="45"/>
      <c r="C38" s="18"/>
      <c r="D38" s="54">
        <v>0</v>
      </c>
      <c r="E38" s="46"/>
      <c r="F38" s="42"/>
      <c r="G38" s="42"/>
      <c r="H38" s="56">
        <f t="shared" si="3"/>
        <v>0</v>
      </c>
      <c r="I38" s="46"/>
      <c r="J38" s="46"/>
      <c r="K38" s="61">
        <f t="shared" si="4"/>
        <v>0</v>
      </c>
      <c r="L38" s="20"/>
    </row>
    <row r="39" spans="1:13" ht="13" x14ac:dyDescent="0.25">
      <c r="A39" s="76"/>
      <c r="B39" s="45"/>
      <c r="C39" s="18"/>
      <c r="D39" s="54">
        <v>0</v>
      </c>
      <c r="E39" s="46"/>
      <c r="F39" s="42"/>
      <c r="G39" s="42"/>
      <c r="H39" s="56">
        <f t="shared" si="3"/>
        <v>0</v>
      </c>
      <c r="I39" s="46"/>
      <c r="J39" s="46"/>
      <c r="K39" s="61">
        <f t="shared" si="4"/>
        <v>0</v>
      </c>
      <c r="L39" s="20"/>
    </row>
    <row r="40" spans="1:13" x14ac:dyDescent="0.25">
      <c r="A40" s="38" t="s">
        <v>2</v>
      </c>
      <c r="B40" s="1"/>
      <c r="C40" s="59">
        <f>SUM(C28:C39)</f>
        <v>0</v>
      </c>
      <c r="D40" s="59">
        <f>SUM(D28:D39)</f>
        <v>0</v>
      </c>
      <c r="E40" s="63">
        <f t="shared" ref="E40:K40" si="5">SUM(E28:E39)</f>
        <v>0</v>
      </c>
      <c r="F40" s="58">
        <f t="shared" si="5"/>
        <v>0</v>
      </c>
      <c r="G40" s="58">
        <f t="shared" si="5"/>
        <v>0</v>
      </c>
      <c r="H40" s="58">
        <f>SUM(H28:H39)</f>
        <v>0</v>
      </c>
      <c r="I40" s="63">
        <f t="shared" si="5"/>
        <v>0</v>
      </c>
      <c r="J40" s="63">
        <f t="shared" si="5"/>
        <v>0</v>
      </c>
      <c r="K40" s="63">
        <f t="shared" si="5"/>
        <v>0</v>
      </c>
    </row>
    <row r="41" spans="1:13" x14ac:dyDescent="0.25">
      <c r="A41" s="12"/>
      <c r="B41" s="12"/>
      <c r="C41" s="12"/>
      <c r="D41" s="66"/>
      <c r="E41" s="12"/>
      <c r="F41" s="12"/>
      <c r="G41" s="12"/>
      <c r="H41" s="12"/>
      <c r="I41" s="12"/>
      <c r="J41" s="12"/>
      <c r="L41" s="13"/>
    </row>
    <row r="42" spans="1:13" x14ac:dyDescent="0.25">
      <c r="A42" s="12"/>
      <c r="B42" s="12"/>
      <c r="C42" s="12"/>
      <c r="D42" s="66"/>
      <c r="E42" s="12"/>
      <c r="F42" s="12"/>
      <c r="G42" s="12"/>
      <c r="H42" s="12"/>
      <c r="I42" s="12"/>
      <c r="J42" s="12"/>
      <c r="L42" s="13"/>
    </row>
    <row r="43" spans="1:13" ht="6" customHeight="1" x14ac:dyDescent="0.25">
      <c r="D43" s="66"/>
      <c r="E43" s="12"/>
      <c r="M43" s="23"/>
    </row>
    <row r="44" spans="1:13" x14ac:dyDescent="0.25">
      <c r="A44" s="8" t="s">
        <v>48</v>
      </c>
      <c r="B44" s="5"/>
      <c r="D44" s="66"/>
      <c r="E44" s="12"/>
      <c r="M44" s="28" t="s">
        <v>5</v>
      </c>
    </row>
    <row r="45" spans="1:13" s="23" customFormat="1" ht="45" customHeight="1" x14ac:dyDescent="0.25">
      <c r="A45" s="35" t="s">
        <v>3</v>
      </c>
      <c r="B45" s="11" t="s">
        <v>26</v>
      </c>
      <c r="C45" s="11" t="s">
        <v>14</v>
      </c>
      <c r="D45" s="11" t="s">
        <v>40</v>
      </c>
      <c r="E45" s="11" t="s">
        <v>41</v>
      </c>
      <c r="F45" s="11" t="s">
        <v>42</v>
      </c>
      <c r="G45" s="11" t="s">
        <v>43</v>
      </c>
      <c r="H45" s="11" t="s">
        <v>35</v>
      </c>
      <c r="I45" s="11" t="s">
        <v>44</v>
      </c>
      <c r="J45" s="11" t="s">
        <v>45</v>
      </c>
      <c r="K45" s="11" t="s">
        <v>46</v>
      </c>
      <c r="L45" s="11" t="s">
        <v>13</v>
      </c>
      <c r="M45" s="11" t="s">
        <v>6</v>
      </c>
    </row>
    <row r="46" spans="1:13" ht="13" x14ac:dyDescent="0.25">
      <c r="A46" s="53" t="s">
        <v>0</v>
      </c>
      <c r="B46" s="45"/>
      <c r="C46" s="41"/>
      <c r="D46" s="67">
        <v>0</v>
      </c>
      <c r="E46" s="54">
        <v>0</v>
      </c>
      <c r="F46" s="54">
        <v>0</v>
      </c>
      <c r="G46" s="54">
        <v>0</v>
      </c>
      <c r="H46" s="54">
        <v>0</v>
      </c>
      <c r="I46" s="41"/>
      <c r="J46" s="41"/>
      <c r="K46" s="57">
        <f>+I46-J46</f>
        <v>0</v>
      </c>
      <c r="L46" s="19"/>
      <c r="M46" s="25"/>
    </row>
    <row r="47" spans="1:13" ht="13" x14ac:dyDescent="0.25">
      <c r="A47" s="76"/>
      <c r="B47" s="45"/>
      <c r="C47" s="42"/>
      <c r="D47" s="63">
        <v>0</v>
      </c>
      <c r="E47" s="54">
        <v>0</v>
      </c>
      <c r="F47" s="54">
        <v>0</v>
      </c>
      <c r="G47" s="54">
        <v>0</v>
      </c>
      <c r="H47" s="54">
        <v>0</v>
      </c>
      <c r="I47" s="42"/>
      <c r="J47" s="42"/>
      <c r="K47" s="57">
        <f t="shared" ref="K47:K53" si="6">+I47-J47</f>
        <v>0</v>
      </c>
      <c r="L47" s="20"/>
      <c r="M47" s="26"/>
    </row>
    <row r="48" spans="1:13" ht="13" x14ac:dyDescent="0.25">
      <c r="A48" s="76"/>
      <c r="B48" s="45"/>
      <c r="C48" s="42"/>
      <c r="D48" s="63">
        <v>0</v>
      </c>
      <c r="E48" s="54">
        <v>0</v>
      </c>
      <c r="F48" s="54">
        <v>0</v>
      </c>
      <c r="G48" s="54">
        <v>0</v>
      </c>
      <c r="H48" s="54">
        <v>0</v>
      </c>
      <c r="I48" s="42"/>
      <c r="J48" s="42"/>
      <c r="K48" s="57">
        <f t="shared" si="6"/>
        <v>0</v>
      </c>
      <c r="L48" s="20"/>
      <c r="M48" s="26"/>
    </row>
    <row r="49" spans="1:14" ht="13" x14ac:dyDescent="0.25">
      <c r="A49" s="76"/>
      <c r="B49" s="45"/>
      <c r="C49" s="42"/>
      <c r="D49" s="63">
        <v>0</v>
      </c>
      <c r="E49" s="54">
        <v>0</v>
      </c>
      <c r="F49" s="54">
        <v>0</v>
      </c>
      <c r="G49" s="54">
        <v>0</v>
      </c>
      <c r="H49" s="54">
        <v>0</v>
      </c>
      <c r="I49" s="42"/>
      <c r="J49" s="42"/>
      <c r="K49" s="57">
        <f t="shared" si="6"/>
        <v>0</v>
      </c>
      <c r="L49" s="20"/>
      <c r="M49" s="26"/>
    </row>
    <row r="50" spans="1:14" ht="13" x14ac:dyDescent="0.25">
      <c r="A50" s="76"/>
      <c r="B50" s="45"/>
      <c r="C50" s="42"/>
      <c r="D50" s="63">
        <v>0</v>
      </c>
      <c r="E50" s="54">
        <v>0</v>
      </c>
      <c r="F50" s="54">
        <v>0</v>
      </c>
      <c r="G50" s="54">
        <v>0</v>
      </c>
      <c r="H50" s="54">
        <v>0</v>
      </c>
      <c r="I50" s="42"/>
      <c r="J50" s="42"/>
      <c r="K50" s="57">
        <f t="shared" si="6"/>
        <v>0</v>
      </c>
      <c r="L50" s="20"/>
      <c r="M50" s="26"/>
    </row>
    <row r="51" spans="1:14" ht="13" x14ac:dyDescent="0.25">
      <c r="A51" s="76"/>
      <c r="B51" s="45"/>
      <c r="C51" s="42"/>
      <c r="D51" s="63">
        <v>0</v>
      </c>
      <c r="E51" s="54">
        <v>0</v>
      </c>
      <c r="F51" s="54">
        <v>0</v>
      </c>
      <c r="G51" s="54">
        <v>0</v>
      </c>
      <c r="H51" s="54">
        <v>0</v>
      </c>
      <c r="I51" s="42"/>
      <c r="J51" s="42"/>
      <c r="K51" s="57">
        <f t="shared" si="6"/>
        <v>0</v>
      </c>
      <c r="L51" s="20"/>
      <c r="M51" s="26"/>
    </row>
    <row r="52" spans="1:14" ht="13" x14ac:dyDescent="0.25">
      <c r="A52" s="76"/>
      <c r="B52" s="45"/>
      <c r="C52" s="42"/>
      <c r="D52" s="63">
        <v>0</v>
      </c>
      <c r="E52" s="54">
        <v>0</v>
      </c>
      <c r="F52" s="54">
        <v>0</v>
      </c>
      <c r="G52" s="54">
        <v>0</v>
      </c>
      <c r="H52" s="54">
        <v>0</v>
      </c>
      <c r="I52" s="42"/>
      <c r="J52" s="42"/>
      <c r="K52" s="57">
        <f t="shared" si="6"/>
        <v>0</v>
      </c>
      <c r="L52" s="20"/>
      <c r="M52" s="26"/>
    </row>
    <row r="53" spans="1:14" ht="13" x14ac:dyDescent="0.25">
      <c r="A53" s="76"/>
      <c r="B53" s="45"/>
      <c r="C53" s="42"/>
      <c r="D53" s="63">
        <v>0</v>
      </c>
      <c r="E53" s="54">
        <v>0</v>
      </c>
      <c r="F53" s="54">
        <v>0</v>
      </c>
      <c r="G53" s="54">
        <v>0</v>
      </c>
      <c r="H53" s="54">
        <v>0</v>
      </c>
      <c r="I53" s="42"/>
      <c r="J53" s="42"/>
      <c r="K53" s="57">
        <f t="shared" si="6"/>
        <v>0</v>
      </c>
      <c r="L53" s="20"/>
      <c r="M53" s="26"/>
    </row>
    <row r="54" spans="1:14" x14ac:dyDescent="0.25">
      <c r="A54" s="38" t="s">
        <v>10</v>
      </c>
      <c r="B54" s="38"/>
      <c r="C54" s="39">
        <f t="shared" ref="C54:K54" si="7">SUM(C46:C53)</f>
        <v>0</v>
      </c>
      <c r="D54" s="63">
        <f t="shared" si="7"/>
        <v>0</v>
      </c>
      <c r="E54" s="63">
        <f t="shared" si="7"/>
        <v>0</v>
      </c>
      <c r="F54" s="63">
        <f t="shared" si="7"/>
        <v>0</v>
      </c>
      <c r="G54" s="63">
        <f t="shared" si="7"/>
        <v>0</v>
      </c>
      <c r="H54" s="63">
        <f t="shared" si="7"/>
        <v>0</v>
      </c>
      <c r="I54" s="39">
        <f t="shared" si="7"/>
        <v>0</v>
      </c>
      <c r="J54" s="39">
        <f t="shared" si="7"/>
        <v>0</v>
      </c>
      <c r="K54" s="58">
        <f t="shared" si="7"/>
        <v>0</v>
      </c>
    </row>
    <row r="55" spans="1:14" ht="9" customHeight="1" x14ac:dyDescent="0.25">
      <c r="C55" s="40"/>
      <c r="D55" s="66"/>
      <c r="E55" s="66"/>
      <c r="F55" s="23"/>
      <c r="G55" s="23"/>
      <c r="H55" s="23"/>
      <c r="I55" s="40"/>
      <c r="J55" s="40"/>
      <c r="K55" s="40"/>
    </row>
    <row r="56" spans="1:14" x14ac:dyDescent="0.25">
      <c r="A56" s="1" t="s">
        <v>19</v>
      </c>
      <c r="B56" s="1"/>
      <c r="C56" s="39">
        <f t="shared" ref="C56:K56" si="8">C23+C40+C54</f>
        <v>0</v>
      </c>
      <c r="D56" s="48">
        <f t="shared" si="8"/>
        <v>0</v>
      </c>
      <c r="E56" s="48">
        <f t="shared" si="8"/>
        <v>0</v>
      </c>
      <c r="F56" s="48">
        <f t="shared" si="8"/>
        <v>0</v>
      </c>
      <c r="G56" s="48">
        <f t="shared" si="8"/>
        <v>0</v>
      </c>
      <c r="H56" s="48">
        <f t="shared" si="8"/>
        <v>0</v>
      </c>
      <c r="I56" s="39">
        <f t="shared" si="8"/>
        <v>0</v>
      </c>
      <c r="J56" s="39">
        <f t="shared" si="8"/>
        <v>0</v>
      </c>
      <c r="K56" s="39">
        <f t="shared" si="8"/>
        <v>0</v>
      </c>
    </row>
    <row r="57" spans="1:14" ht="13" x14ac:dyDescent="0.3">
      <c r="A57" s="14"/>
      <c r="B57" s="14"/>
      <c r="C57" s="15"/>
      <c r="D57" s="68"/>
      <c r="E57" s="49"/>
      <c r="F57" s="49"/>
      <c r="G57" s="49"/>
      <c r="H57" s="50"/>
      <c r="I57" s="24"/>
      <c r="J57" s="24"/>
      <c r="K57" s="51"/>
    </row>
    <row r="58" spans="1:14" ht="6.75" customHeight="1" x14ac:dyDescent="0.25"/>
    <row r="59" spans="1:14" s="43" customFormat="1" ht="12.75" customHeight="1" x14ac:dyDescent="0.3">
      <c r="B59" s="69"/>
      <c r="C59" s="16" t="s">
        <v>36</v>
      </c>
      <c r="D59" s="32">
        <f>+H56-D56</f>
        <v>0</v>
      </c>
      <c r="E59" s="70"/>
      <c r="F59" s="69"/>
      <c r="G59" s="69"/>
      <c r="H59" s="69"/>
      <c r="I59" s="16" t="s">
        <v>49</v>
      </c>
      <c r="J59" s="32">
        <f>+K56-H56</f>
        <v>0</v>
      </c>
      <c r="K59" s="70"/>
      <c r="L59" s="71"/>
      <c r="M59" s="71"/>
    </row>
    <row r="60" spans="1:14" s="43" customFormat="1" ht="12.75" customHeight="1" x14ac:dyDescent="0.25">
      <c r="B60" s="65"/>
      <c r="C60" s="29"/>
      <c r="D60" s="23"/>
      <c r="E60" s="65"/>
      <c r="F60" s="72"/>
      <c r="G60" s="65"/>
      <c r="H60" s="65"/>
      <c r="I60" s="65"/>
      <c r="L60" s="71"/>
      <c r="M60" s="71"/>
    </row>
    <row r="61" spans="1:14" s="43" customFormat="1" ht="12.75" customHeight="1" x14ac:dyDescent="0.3">
      <c r="B61" s="65"/>
      <c r="C61" s="16" t="s">
        <v>37</v>
      </c>
      <c r="D61" s="32">
        <f>+D59-(SUMIF($B$11:$B$53,"BR",$H$11:$H$53)-SUMIF($B$11:$B$53,"BR",$D$11:$D$53))</f>
        <v>0</v>
      </c>
      <c r="E61" s="70"/>
      <c r="G61" s="65"/>
      <c r="H61" s="29"/>
      <c r="I61" s="16" t="s">
        <v>50</v>
      </c>
      <c r="J61" s="32">
        <f>+J59-(SUMIF($B$11:$B$53,"BR",$K$11:$K$53)-SUMIF($B$11:$B$53,"BR",$H$11:$H$53))</f>
        <v>0</v>
      </c>
      <c r="K61" s="70"/>
      <c r="L61" s="71"/>
      <c r="M61" s="71"/>
    </row>
    <row r="62" spans="1:14" s="43" customFormat="1" ht="10.5" customHeight="1" x14ac:dyDescent="0.25">
      <c r="B62" s="95" t="s">
        <v>12</v>
      </c>
      <c r="C62" s="95"/>
      <c r="D62" s="64"/>
      <c r="E62" s="65"/>
      <c r="F62" s="65"/>
      <c r="G62" s="65"/>
      <c r="H62" s="95" t="s">
        <v>12</v>
      </c>
      <c r="I62" s="95"/>
      <c r="J62" s="34"/>
      <c r="K62" s="73"/>
      <c r="L62" s="73"/>
      <c r="M62" s="73"/>
    </row>
    <row r="63" spans="1:14" s="43" customFormat="1" ht="9.75" customHeight="1" x14ac:dyDescent="0.25">
      <c r="C63" s="65"/>
      <c r="D63" s="65"/>
      <c r="E63" s="65"/>
      <c r="F63" s="65"/>
      <c r="G63" s="65"/>
      <c r="H63" s="74"/>
      <c r="I63" s="74"/>
      <c r="J63" s="34"/>
      <c r="K63" s="73"/>
      <c r="L63" s="73"/>
      <c r="M63" s="73"/>
    </row>
    <row r="64" spans="1:14" s="43" customFormat="1" ht="14.25" customHeight="1" x14ac:dyDescent="0.3">
      <c r="E64" s="71"/>
      <c r="F64" s="71"/>
      <c r="G64" s="71"/>
      <c r="H64" s="71"/>
      <c r="I64" s="16" t="s">
        <v>51</v>
      </c>
      <c r="J64" s="32">
        <f>+IF(J61&gt;0,J61,0)</f>
        <v>0</v>
      </c>
      <c r="K64" s="70"/>
      <c r="N64" s="52"/>
    </row>
    <row r="65" spans="1:20" s="43" customFormat="1" ht="12.75" customHeight="1" x14ac:dyDescent="0.25">
      <c r="D65" s="65"/>
      <c r="E65" s="65"/>
      <c r="F65" s="65"/>
      <c r="G65" s="65"/>
      <c r="H65" s="65"/>
      <c r="J65" s="23"/>
      <c r="K65" s="52"/>
    </row>
    <row r="66" spans="1:20" s="43" customFormat="1" ht="12.75" customHeight="1" x14ac:dyDescent="0.25">
      <c r="D66" s="65"/>
      <c r="E66" s="65"/>
      <c r="F66" s="65"/>
      <c r="G66" s="65"/>
      <c r="H66" s="65"/>
      <c r="J66" s="23"/>
      <c r="K66" s="52"/>
    </row>
    <row r="67" spans="1:20" s="43" customFormat="1" ht="12.75" customHeight="1" x14ac:dyDescent="0.3">
      <c r="I67" s="16" t="s">
        <v>52</v>
      </c>
      <c r="J67" s="48">
        <f>I56-SUMIF($B$11:$B$53,"ARF",$I$11:$I$53)-SUMIF($B$11:$B$53,"FAC",$I$11:$I$53)</f>
        <v>0</v>
      </c>
      <c r="K67" s="30" t="s">
        <v>7</v>
      </c>
      <c r="L67" s="70"/>
    </row>
    <row r="68" spans="1:20" s="43" customFormat="1" ht="12.75" customHeight="1" x14ac:dyDescent="0.3">
      <c r="F68" s="96" t="s">
        <v>28</v>
      </c>
      <c r="G68" s="96"/>
      <c r="H68" s="96"/>
      <c r="I68" s="96"/>
      <c r="L68" s="70"/>
    </row>
    <row r="69" spans="1:20" s="43" customFormat="1" ht="12.75" customHeight="1" x14ac:dyDescent="0.3">
      <c r="I69" s="16" t="s">
        <v>53</v>
      </c>
      <c r="J69" s="48">
        <f>J56-J71</f>
        <v>0</v>
      </c>
      <c r="K69" s="30" t="s">
        <v>8</v>
      </c>
      <c r="L69" s="70"/>
    </row>
    <row r="70" spans="1:20" s="43" customFormat="1" ht="12.75" customHeight="1" x14ac:dyDescent="0.25">
      <c r="I70" s="95"/>
      <c r="J70" s="95"/>
      <c r="L70" s="75"/>
    </row>
    <row r="71" spans="1:20" s="43" customFormat="1" ht="12.75" customHeight="1" x14ac:dyDescent="0.25">
      <c r="I71" s="16" t="s">
        <v>54</v>
      </c>
      <c r="J71" s="32">
        <f>SUMIF($B$11:$B$53,"ARF",$J$11:$J$53)</f>
        <v>0</v>
      </c>
      <c r="K71" s="30" t="s">
        <v>11</v>
      </c>
      <c r="L71" s="75"/>
    </row>
    <row r="72" spans="1:20" s="43" customFormat="1" ht="12.75" customHeight="1" x14ac:dyDescent="0.3">
      <c r="I72" s="95"/>
      <c r="J72" s="95"/>
      <c r="K72" s="70"/>
      <c r="L72" s="75"/>
    </row>
    <row r="73" spans="1:20" s="31" customFormat="1" ht="10.5" x14ac:dyDescent="0.25">
      <c r="A73" s="81" t="s">
        <v>15</v>
      </c>
      <c r="B73" s="82"/>
      <c r="C73" s="80"/>
      <c r="D73" s="82"/>
      <c r="E73" s="82"/>
      <c r="F73" s="82"/>
      <c r="G73" s="82"/>
      <c r="H73" s="82"/>
      <c r="I73" s="80"/>
      <c r="J73" s="80"/>
      <c r="K73" s="82"/>
      <c r="L73" s="82"/>
      <c r="M73" s="82"/>
      <c r="N73" s="82"/>
      <c r="O73" s="82"/>
      <c r="P73" s="82"/>
      <c r="Q73" s="82"/>
      <c r="R73" s="82"/>
      <c r="S73" s="82"/>
      <c r="T73" s="82"/>
    </row>
    <row r="74" spans="1:20" s="77" customFormat="1" ht="11.25" customHeight="1" x14ac:dyDescent="0.2">
      <c r="A74" s="83" t="s">
        <v>9</v>
      </c>
      <c r="B74" s="84"/>
      <c r="C74" s="84"/>
      <c r="D74" s="85"/>
      <c r="E74" s="85"/>
      <c r="F74" s="85"/>
      <c r="G74" s="85"/>
      <c r="H74" s="85"/>
      <c r="I74" s="84"/>
      <c r="J74" s="84"/>
      <c r="K74" s="84"/>
      <c r="L74" s="84"/>
      <c r="M74" s="86"/>
      <c r="N74" s="86"/>
      <c r="O74" s="86"/>
      <c r="P74" s="86"/>
      <c r="Q74" s="86"/>
      <c r="R74" s="86"/>
      <c r="S74" s="86"/>
      <c r="T74" s="86"/>
    </row>
    <row r="75" spans="1:20" s="77" customFormat="1" ht="11.25" customHeight="1" x14ac:dyDescent="0.2">
      <c r="A75" s="83" t="s">
        <v>32</v>
      </c>
      <c r="B75" s="84"/>
      <c r="C75" s="84"/>
      <c r="D75" s="88" t="s">
        <v>20</v>
      </c>
      <c r="E75" s="86"/>
      <c r="F75" s="84"/>
      <c r="G75" s="84"/>
      <c r="H75" s="84"/>
      <c r="I75" s="86"/>
      <c r="J75" s="86"/>
      <c r="K75" s="84"/>
      <c r="L75" s="84"/>
      <c r="M75" s="86"/>
      <c r="N75" s="86"/>
      <c r="O75" s="86"/>
      <c r="P75" s="86"/>
      <c r="Q75" s="86"/>
      <c r="R75" s="86"/>
      <c r="S75" s="86"/>
      <c r="T75" s="86"/>
    </row>
    <row r="76" spans="1:20" s="77" customFormat="1" ht="11.25" customHeight="1" x14ac:dyDescent="0.2">
      <c r="A76" s="97" t="s">
        <v>55</v>
      </c>
      <c r="B76" s="97"/>
      <c r="C76" s="97"/>
      <c r="D76" s="97"/>
      <c r="E76" s="97"/>
      <c r="F76" s="97"/>
      <c r="G76" s="97"/>
      <c r="H76" s="97"/>
      <c r="I76" s="97"/>
      <c r="J76" s="97"/>
      <c r="K76" s="97"/>
      <c r="L76" s="97"/>
      <c r="M76" s="86"/>
      <c r="N76" s="86"/>
      <c r="O76" s="86"/>
      <c r="P76" s="86"/>
      <c r="Q76" s="86"/>
      <c r="R76" s="86"/>
      <c r="S76" s="86"/>
      <c r="T76" s="86"/>
    </row>
    <row r="77" spans="1:20" s="31" customFormat="1" ht="28.5" customHeight="1" x14ac:dyDescent="0.2">
      <c r="A77" s="91" t="s">
        <v>56</v>
      </c>
      <c r="B77" s="91"/>
      <c r="C77" s="91"/>
      <c r="D77" s="91"/>
      <c r="E77" s="91"/>
      <c r="F77" s="91"/>
      <c r="G77" s="91"/>
      <c r="H77" s="91"/>
      <c r="I77" s="91"/>
      <c r="J77" s="91"/>
      <c r="K77" s="91"/>
      <c r="L77" s="91"/>
      <c r="M77" s="91"/>
      <c r="N77" s="82"/>
      <c r="O77" s="82"/>
      <c r="P77" s="82"/>
      <c r="Q77" s="82"/>
      <c r="R77" s="82"/>
      <c r="S77" s="82"/>
      <c r="T77" s="82"/>
    </row>
    <row r="78" spans="1:20" s="77" customFormat="1" ht="11.25" customHeight="1" x14ac:dyDescent="0.2">
      <c r="A78" s="90" t="s">
        <v>21</v>
      </c>
      <c r="B78" s="90"/>
      <c r="C78" s="90"/>
      <c r="D78" s="90"/>
      <c r="E78" s="90"/>
      <c r="F78" s="90"/>
      <c r="G78" s="90"/>
      <c r="H78" s="90"/>
      <c r="I78" s="90"/>
      <c r="J78" s="90"/>
      <c r="K78" s="90"/>
      <c r="L78" s="90"/>
      <c r="M78" s="87"/>
      <c r="N78" s="86"/>
      <c r="O78" s="86"/>
      <c r="P78" s="86"/>
      <c r="Q78" s="86"/>
      <c r="R78" s="86"/>
      <c r="S78" s="86"/>
      <c r="T78" s="86"/>
    </row>
    <row r="79" spans="1:20" s="77" customFormat="1" ht="12" customHeight="1" x14ac:dyDescent="0.2">
      <c r="A79" s="90" t="s">
        <v>31</v>
      </c>
      <c r="B79" s="90"/>
      <c r="C79" s="90"/>
      <c r="D79" s="90"/>
      <c r="E79" s="90"/>
      <c r="F79" s="90"/>
      <c r="G79" s="90"/>
      <c r="H79" s="90"/>
      <c r="I79" s="90"/>
      <c r="J79" s="90"/>
      <c r="K79" s="90"/>
      <c r="L79" s="90"/>
      <c r="M79" s="90"/>
      <c r="N79" s="90"/>
      <c r="O79" s="90"/>
      <c r="P79" s="89"/>
      <c r="Q79" s="89"/>
      <c r="R79" s="89"/>
      <c r="S79" s="89"/>
      <c r="T79" s="86"/>
    </row>
    <row r="80" spans="1:20" s="77" customFormat="1" ht="12" customHeight="1" x14ac:dyDescent="0.2">
      <c r="A80" s="90" t="s">
        <v>24</v>
      </c>
      <c r="B80" s="90"/>
      <c r="C80" s="90"/>
      <c r="D80" s="90"/>
      <c r="E80" s="90"/>
      <c r="F80" s="90"/>
      <c r="G80" s="90"/>
      <c r="H80" s="90"/>
      <c r="I80" s="90"/>
      <c r="J80" s="90"/>
      <c r="K80" s="90"/>
      <c r="L80" s="90"/>
      <c r="M80" s="87"/>
      <c r="N80" s="86"/>
      <c r="O80" s="86"/>
      <c r="P80" s="86"/>
      <c r="Q80" s="86"/>
      <c r="R80" s="86"/>
      <c r="S80" s="86"/>
      <c r="T80" s="86"/>
    </row>
    <row r="81" spans="1:20" s="77" customFormat="1" ht="22.5" customHeight="1" x14ac:dyDescent="0.2">
      <c r="A81" s="92" t="s">
        <v>33</v>
      </c>
      <c r="B81" s="92"/>
      <c r="C81" s="92"/>
      <c r="D81" s="92"/>
      <c r="E81" s="92"/>
      <c r="F81" s="92"/>
      <c r="G81" s="92"/>
      <c r="H81" s="92"/>
      <c r="I81" s="92"/>
      <c r="J81" s="92"/>
      <c r="K81" s="92"/>
      <c r="L81" s="92"/>
      <c r="M81" s="92"/>
      <c r="N81" s="92"/>
      <c r="O81" s="92"/>
      <c r="P81" s="89"/>
      <c r="Q81" s="89"/>
      <c r="R81" s="89"/>
      <c r="S81" s="89"/>
      <c r="T81" s="89"/>
    </row>
    <row r="82" spans="1:20" s="31" customFormat="1" ht="22.5" customHeight="1" x14ac:dyDescent="0.2">
      <c r="A82" s="90" t="s">
        <v>34</v>
      </c>
      <c r="B82" s="90"/>
      <c r="C82" s="90"/>
      <c r="D82" s="90"/>
      <c r="E82" s="90"/>
      <c r="F82" s="90"/>
      <c r="G82" s="90"/>
      <c r="H82" s="90"/>
      <c r="I82" s="90"/>
      <c r="J82" s="90"/>
      <c r="K82" s="90"/>
      <c r="L82" s="90"/>
      <c r="M82" s="90"/>
      <c r="N82" s="90"/>
      <c r="O82" s="90"/>
      <c r="P82" s="89"/>
      <c r="Q82" s="89"/>
      <c r="R82" s="89"/>
      <c r="S82" s="89"/>
      <c r="T82" s="89"/>
    </row>
    <row r="83" spans="1:20" s="31" customFormat="1" ht="11.25" customHeight="1" x14ac:dyDescent="0.2">
      <c r="M83" s="79"/>
    </row>
    <row r="84" spans="1:20" s="43" customFormat="1" x14ac:dyDescent="0.25"/>
    <row r="85" spans="1:20" s="43" customFormat="1" x14ac:dyDescent="0.25"/>
    <row r="87" spans="1:20" hidden="1" x14ac:dyDescent="0.25">
      <c r="A87" s="43" t="s">
        <v>16</v>
      </c>
    </row>
    <row r="88" spans="1:20" hidden="1" x14ac:dyDescent="0.25">
      <c r="A88" s="43" t="s">
        <v>17</v>
      </c>
    </row>
    <row r="89" spans="1:20" hidden="1" x14ac:dyDescent="0.25">
      <c r="A89" s="43" t="s">
        <v>18</v>
      </c>
    </row>
    <row r="90" spans="1:20" hidden="1" x14ac:dyDescent="0.25">
      <c r="A90" s="43" t="s">
        <v>25</v>
      </c>
    </row>
  </sheetData>
  <protectedRanges>
    <protectedRange sqref="L46:M53" name="Interval11"/>
    <protectedRange sqref="A47:C53 B46:C46" name="Interval9"/>
    <protectedRange sqref="I28:J39" name="Interval7"/>
    <protectedRange sqref="A28:C39 A46" name="Interval5"/>
    <protectedRange sqref="I11:J22" name="Interval3"/>
    <protectedRange sqref="A6:J7" name="Interval1"/>
    <protectedRange sqref="A11:G22" name="Interval2"/>
    <protectedRange sqref="L11:L22" name="Interval4"/>
    <protectedRange sqref="E28:G39" name="Interval6"/>
    <protectedRange sqref="L28:L39" name="Interval8"/>
    <protectedRange sqref="I46:J53" name="Interval10"/>
  </protectedRanges>
  <mergeCells count="15">
    <mergeCell ref="A82:O82"/>
    <mergeCell ref="A77:M77"/>
    <mergeCell ref="A79:O79"/>
    <mergeCell ref="A81:O81"/>
    <mergeCell ref="A4:C4"/>
    <mergeCell ref="A5:K5"/>
    <mergeCell ref="A78:L78"/>
    <mergeCell ref="I70:J70"/>
    <mergeCell ref="I72:J72"/>
    <mergeCell ref="F68:I68"/>
    <mergeCell ref="A76:L76"/>
    <mergeCell ref="B62:C62"/>
    <mergeCell ref="A7:D7"/>
    <mergeCell ref="H62:I62"/>
    <mergeCell ref="A80:L80"/>
  </mergeCells>
  <dataValidations count="4">
    <dataValidation type="list" allowBlank="1" showInputMessage="1" showErrorMessage="1" sqref="B28:B39 B11:B22 B46:B53" xr:uid="{00000000-0002-0000-0000-000000000000}">
      <formula1>$A$87:$A$90</formula1>
    </dataValidation>
    <dataValidation allowBlank="1" showInputMessage="1" showErrorMessage="1" prompt="S’ha d’emplenar una fitxa per cada servei i/o entitat_x000a_No escriviu tota la descripció en majúscula i comenceu a escriure després de l'espai que hi ha darrere dels 2 punts" sqref="H7 F7 A7:D7" xr:uid="{00000000-0002-0000-0000-000001000000}"/>
    <dataValidation type="textLength" operator="equal" allowBlank="1" showInputMessage="1" showErrorMessage="1" error="Escribiu el codi del servei o entitat sencer i en majúscula:_x000a_- Serveis: 2 dígits alfabètics corresponents a la secció seguits de 2 dígits numèrics_x000a_- Entitats: 4 dígits numèrics" prompt="Escriviu el codi del servei o entitat sencer i en majúscula:_x000a_- Serveis: 2 dígits alfabètics corresponents a la secció seguits de 2 dígits numèrics_x000a_- Entitats: 4 dígits numèrics" sqref="J7" xr:uid="{00000000-0002-0000-0000-000002000000}">
      <formula1>4</formula1>
    </dataValidation>
    <dataValidation allowBlank="1" showInputMessage="1" showErrorMessage="1" prompt="No escriviu tota la descripció en majúscula i comenceu a escriure després de l'espai que hi ha darrere dels 2 punts" sqref="A6" xr:uid="{00000000-0002-0000-0000-000003000000}"/>
  </dataValidations>
  <hyperlinks>
    <hyperlink ref="D75" r:id="rId1" xr:uid="{00000000-0004-0000-0000-000000000000}"/>
  </hyperlinks>
  <printOptions horizontalCentered="1" verticalCentered="1"/>
  <pageMargins left="0.31496062992125984" right="0.31496062992125984" top="0.15748031496062992" bottom="7.874015748031496E-2" header="0.31496062992125984" footer="0.31496062992125984"/>
  <pageSetup paperSize="9" scale="51" orientation="landscape" r:id="rId2"/>
  <headerFooter alignWithMargins="0"/>
  <ignoredErrors>
    <ignoredError sqref="H14 H12:H13 K46:K54 H18:H23" unlockedFormula="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1</vt:i4>
      </vt:variant>
      <vt:variant>
        <vt:lpstr>Intervals amb nom</vt:lpstr>
      </vt:variant>
      <vt:variant>
        <vt:i4>3</vt:i4>
      </vt:variant>
    </vt:vector>
  </HeadingPairs>
  <TitlesOfParts>
    <vt:vector size="4" baseType="lpstr">
      <vt:lpstr>Fitxa 2 Pressupost 2025 </vt:lpstr>
      <vt:lpstr>'Fitxa 2 Pressupost 2025 '!__1Àrea_d_impressió</vt:lpstr>
      <vt:lpstr>'Fitxa 2 Pressupost 2025 '!_1Àrea_d_impressió</vt:lpstr>
      <vt:lpstr>'Fitxa 2 Pressupost 2025 '!Àrea_d'impressió</vt:lpstr>
    </vt:vector>
  </TitlesOfParts>
  <Company>Economia i Finances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Codina Zapater, Ma. Dels Angels</dc:creator>
  <cp:lastModifiedBy>Pallarols Llinàs, Esther</cp:lastModifiedBy>
  <cp:lastPrinted>2019-06-19T08:45:57Z</cp:lastPrinted>
  <dcterms:created xsi:type="dcterms:W3CDTF">2010-12-03T11:33:10Z</dcterms:created>
  <dcterms:modified xsi:type="dcterms:W3CDTF">2024-08-30T09:38:36Z</dcterms:modified>
</cp:coreProperties>
</file>